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5440" windowHeight="155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<sst xmlns="http://schemas.openxmlformats.org/spreadsheetml/2006/main" count="31" uniqueCount="30">
  <si>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Skupinový vodovod Hejnice-Česká Rybná</t>
  </si>
  <si>
    <t>Příjmy:</t>
  </si>
  <si>
    <t>vodné</t>
  </si>
  <si>
    <t>Celkem</t>
  </si>
  <si>
    <t>Výdaje:</t>
  </si>
  <si>
    <t>refundace</t>
  </si>
  <si>
    <t>dohody</t>
  </si>
  <si>
    <t>nákup materiálu</t>
  </si>
  <si>
    <t>el. energie</t>
  </si>
  <si>
    <t>poštovné</t>
  </si>
  <si>
    <t>telefon</t>
  </si>
  <si>
    <t>pojištění</t>
  </si>
  <si>
    <t>účetní, správce, rozbory vody</t>
  </si>
  <si>
    <t>opravy a udržování</t>
  </si>
  <si>
    <t>cestovné</t>
  </si>
  <si>
    <t>pohoštění</t>
  </si>
  <si>
    <t>podzemní voda</t>
  </si>
  <si>
    <t>služby peněžních ústavů</t>
  </si>
  <si>
    <t>pitná voda celkem</t>
  </si>
  <si>
    <t>Harapát Ladislav-jednatel za obec Hejnice</t>
  </si>
  <si>
    <t>odměna - přenos internetu</t>
  </si>
  <si>
    <t>Karolína Plíhalová- správce rozpočtu</t>
  </si>
  <si>
    <t>Žaba Radek- jednatel za obec Česká Rybná</t>
  </si>
  <si>
    <t xml:space="preserve">Sejmuto: </t>
  </si>
  <si>
    <t>Vyvěšeno:</t>
  </si>
  <si>
    <t>Návrh rozpočtu na rok 2024</t>
  </si>
  <si>
    <t>Návrh Rozpočtu 2024</t>
  </si>
  <si>
    <t>Schválený rozpočet 2023</t>
  </si>
  <si>
    <t>Pravděpodobná skutečnost 2023</t>
  </si>
  <si>
    <t>1.15.2024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</si>
</sst>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3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workbookViewId="0" topLeftCell="A1">
      <selection activeCell="O25" sqref="O25"/>
    </sheetView>
  </sheetViews>
  <sheetFormatPr defaultColWidth="9.140625" defaultRowHeight="15"/>
  <cols>
    <col min="1" max="1" width="10.28125" style="0" customWidth="1"/>
    <col min="2" max="2" width="10.140625" style="0" bestFit="1" customWidth="1"/>
    <col min="7" max="7" width="9.8515625" style="0" bestFit="1" customWidth="1"/>
    <col min="8" max="8" width="12.7109375" style="0" customWidth="1"/>
    <col min="9" max="9" width="15.421875" style="0" customWidth="1"/>
    <col min="14" max="14" width="11.421875" style="0" bestFit="1" customWidth="1"/>
  </cols>
  <sheetData>
    <row r="1" spans="1:9" ht="30.6" customHeight="1">
      <c r="A1" s="1" t="s">
        <v>25</v>
      </c>
      <c r="G1" s="13" t="s">
        <v>26</v>
      </c>
      <c r="H1" s="9" t="s">
        <v>27</v>
      </c>
      <c r="I1" s="11" t="s">
        <v>28</v>
      </c>
    </row>
    <row r="2" spans="1:9" ht="19.5" thickBot="1">
      <c r="A2" s="1" t="s">
        <v>0</v>
      </c>
      <c r="G2" s="14"/>
      <c r="H2" s="10"/>
      <c r="I2" s="12"/>
    </row>
    <row r="4" spans="1:9" ht="15">
      <c r="A4" s="2" t="s">
        <v>1</v>
      </c>
      <c r="I4" s="7"/>
    </row>
    <row r="5" spans="2:9" ht="15">
      <c r="B5">
        <v>4121</v>
      </c>
      <c r="D5" t="s">
        <v>20</v>
      </c>
      <c r="G5" s="5">
        <v>6000</v>
      </c>
      <c r="H5" s="5">
        <v>6000</v>
      </c>
      <c r="I5" s="7">
        <v>6000</v>
      </c>
    </row>
    <row r="6" spans="1:9" ht="15">
      <c r="A6" s="2">
        <v>2310</v>
      </c>
      <c r="B6">
        <v>2111</v>
      </c>
      <c r="D6" t="s">
        <v>2</v>
      </c>
      <c r="F6" s="3"/>
      <c r="G6" s="5">
        <v>690000</v>
      </c>
      <c r="H6" s="5">
        <v>690000</v>
      </c>
      <c r="I6" s="7">
        <f>96726+60270+148176+389462</f>
        <v>694634</v>
      </c>
    </row>
    <row r="7" spans="1:9" ht="15">
      <c r="A7" s="2" t="s">
        <v>3</v>
      </c>
      <c r="G7" s="4">
        <f>SUM(G5:G6)</f>
        <v>696000</v>
      </c>
      <c r="H7" s="4">
        <f>SUM(H5:H6)</f>
        <v>696000</v>
      </c>
      <c r="I7" s="4">
        <f>I5+I6</f>
        <v>700634</v>
      </c>
    </row>
    <row r="8" ht="15">
      <c r="I8" s="7"/>
    </row>
    <row r="9" spans="1:9" ht="15">
      <c r="A9" s="2" t="s">
        <v>4</v>
      </c>
      <c r="I9" s="7"/>
    </row>
    <row r="10" spans="1:9" ht="15">
      <c r="A10" s="2">
        <v>2310</v>
      </c>
      <c r="D10" t="s">
        <v>18</v>
      </c>
      <c r="G10" s="4">
        <v>594500</v>
      </c>
      <c r="H10" s="4">
        <v>584500</v>
      </c>
      <c r="I10" s="8">
        <v>424000</v>
      </c>
    </row>
    <row r="11" spans="1:9" ht="15">
      <c r="A11" s="2"/>
      <c r="D11" t="s">
        <v>5</v>
      </c>
      <c r="G11" s="5"/>
      <c r="H11" s="5"/>
      <c r="I11" s="7"/>
    </row>
    <row r="12" spans="4:9" ht="15">
      <c r="D12" t="s">
        <v>6</v>
      </c>
      <c r="G12" s="5"/>
      <c r="H12" s="5"/>
      <c r="I12" s="7"/>
    </row>
    <row r="13" spans="4:9" ht="15">
      <c r="D13" t="s">
        <v>7</v>
      </c>
      <c r="G13" s="5"/>
      <c r="H13" s="5"/>
      <c r="I13" s="7"/>
    </row>
    <row r="14" spans="4:14" ht="15">
      <c r="D14" t="s">
        <v>8</v>
      </c>
      <c r="G14" s="5"/>
      <c r="H14" s="5"/>
      <c r="I14" s="7"/>
      <c r="N14" s="7"/>
    </row>
    <row r="15" spans="4:9" ht="15">
      <c r="D15" t="s">
        <v>9</v>
      </c>
      <c r="G15" s="5"/>
      <c r="H15" s="5"/>
      <c r="I15" s="7"/>
    </row>
    <row r="16" spans="4:9" ht="15">
      <c r="D16" t="s">
        <v>10</v>
      </c>
      <c r="G16" s="5"/>
      <c r="H16" s="5"/>
      <c r="I16" s="7"/>
    </row>
    <row r="17" spans="4:9" ht="15">
      <c r="D17" t="s">
        <v>11</v>
      </c>
      <c r="G17" s="5"/>
      <c r="H17" s="5"/>
      <c r="I17" s="7"/>
    </row>
    <row r="18" spans="4:9" ht="15">
      <c r="D18" t="s">
        <v>12</v>
      </c>
      <c r="G18" s="5"/>
      <c r="H18" s="5"/>
      <c r="I18" s="7"/>
    </row>
    <row r="19" spans="4:9" ht="15">
      <c r="D19" t="s">
        <v>13</v>
      </c>
      <c r="G19" s="5"/>
      <c r="H19" s="5"/>
      <c r="I19" s="7"/>
    </row>
    <row r="20" spans="4:9" ht="15">
      <c r="D20" t="s">
        <v>14</v>
      </c>
      <c r="G20" s="5"/>
      <c r="H20" s="5"/>
      <c r="I20" s="7"/>
    </row>
    <row r="21" spans="4:9" ht="15">
      <c r="D21" t="s">
        <v>15</v>
      </c>
      <c r="G21" s="5"/>
      <c r="H21" s="5"/>
      <c r="I21" s="7"/>
    </row>
    <row r="22" spans="1:9" ht="15">
      <c r="A22">
        <v>3739</v>
      </c>
      <c r="B22">
        <v>5365</v>
      </c>
      <c r="D22" t="s">
        <v>16</v>
      </c>
      <c r="G22" s="5">
        <v>100000</v>
      </c>
      <c r="H22" s="5">
        <v>110000</v>
      </c>
      <c r="I22" s="7">
        <v>88192</v>
      </c>
    </row>
    <row r="23" spans="1:9" ht="15">
      <c r="A23" s="2">
        <v>6310</v>
      </c>
      <c r="D23" t="s">
        <v>17</v>
      </c>
      <c r="G23" s="4">
        <v>1500</v>
      </c>
      <c r="H23" s="4">
        <v>1500</v>
      </c>
      <c r="I23" s="4">
        <v>1500</v>
      </c>
    </row>
    <row r="24" spans="1:9" ht="15">
      <c r="A24" s="2" t="s">
        <v>3</v>
      </c>
      <c r="G24" s="4">
        <f>SUM(G10:G23)</f>
        <v>696000</v>
      </c>
      <c r="H24" s="4">
        <f>SUM(H10:H23)</f>
        <v>696000</v>
      </c>
      <c r="I24" s="4">
        <f>SUM(I10:I23)</f>
        <v>513692</v>
      </c>
    </row>
    <row r="25" ht="15">
      <c r="G25" s="5"/>
    </row>
    <row r="30" ht="15">
      <c r="A30" t="s">
        <v>19</v>
      </c>
    </row>
    <row r="32" ht="15">
      <c r="A32" t="s">
        <v>22</v>
      </c>
    </row>
    <row r="34" ht="15">
      <c r="A34" t="s">
        <v>21</v>
      </c>
    </row>
    <row r="37" spans="1:2" ht="15">
      <c r="A37" t="s">
        <v>24</v>
      </c>
      <c r="B37" s="6">
        <v>45271</v>
      </c>
    </row>
    <row r="38" spans="1:2" ht="15">
      <c r="A38" t="s">
        <v>23</v>
      </c>
      <c r="B38" s="6" t="s">
        <v>29</v>
      </c>
    </row>
  </sheetData>
  <mergeCells count="3">
    <mergeCell ref="H1:H2"/>
    <mergeCell ref="I1:I2"/>
    <mergeCell ref="G1:G2"/>
  </mergeCells>
  <printOptions/>
  <pageMargins left="0.7" right="0.7" top="0.787401575" bottom="0.7874015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hejnice</dc:creator>
  <cp:keywords/>
  <dc:description/>
  <cp:lastModifiedBy>hejnice</cp:lastModifiedBy>
  <cp:lastPrinted>2023-12-11T18:09:51Z</cp:lastPrinted>
  <dcterms:created xsi:type="dcterms:W3CDTF">2016-12-05T19:26:58Z</dcterms:created>
  <dcterms:modified xsi:type="dcterms:W3CDTF">2023-12-11T18:35:16Z</dcterms:modified>
  <cp:category/>
  <cp:version/>
  <cp:contentType/>
  <cp:contentStatus/>
</cp:coreProperties>
</file>